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5580" yWindow="0" windowWidth="19560" windowHeight="8340" activeTab="2"/>
  </bookViews>
  <sheets>
    <sheet name="COB 01" sheetId="2" r:id="rId1"/>
    <sheet name="COB 02" sheetId="5" r:id="rId2"/>
    <sheet name="FECHAMENTO" sheetId="6" r:id="rId3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6" l="1"/>
  <c r="G30" i="5" l="1"/>
  <c r="G27" i="2" l="1"/>
</calcChain>
</file>

<file path=xl/sharedStrings.xml><?xml version="1.0" encoding="utf-8"?>
<sst xmlns="http://schemas.openxmlformats.org/spreadsheetml/2006/main" count="150" uniqueCount="58">
  <si>
    <t>( kg )</t>
  </si>
  <si>
    <t>(m)</t>
  </si>
  <si>
    <t>PESO UNIT.</t>
  </si>
  <si>
    <t>PESO TOTAL</t>
  </si>
  <si>
    <t>L TOTAL</t>
  </si>
  <si>
    <t>DESCRIÇÃO DA PEÇA</t>
  </si>
  <si>
    <t>Peso total (aço sem perdas) =</t>
  </si>
  <si>
    <t>LISTA DE MATERIAL - COBERTURA 01</t>
  </si>
  <si>
    <r>
      <t xml:space="preserve">BR </t>
    </r>
    <r>
      <rPr>
        <sz val="11"/>
        <rFont val="Calibri"/>
        <family val="2"/>
      </rPr>
      <t>Ø</t>
    </r>
    <r>
      <rPr>
        <sz val="9.35"/>
        <rFont val="Arial"/>
        <family val="2"/>
      </rPr>
      <t xml:space="preserve"> </t>
    </r>
    <r>
      <rPr>
        <sz val="11"/>
        <rFont val="Arial"/>
        <family val="2"/>
      </rPr>
      <t>3/8"</t>
    </r>
  </si>
  <si>
    <t>L 1.1/4X1/8"</t>
  </si>
  <si>
    <t>LISTA DE MATERIAL - COBERTURA 02</t>
  </si>
  <si>
    <t>CH 100X80X3,00</t>
  </si>
  <si>
    <t>U 100X50X4,25</t>
  </si>
  <si>
    <t>U 100X50X3,00</t>
  </si>
  <si>
    <t>U 50X20X2,00</t>
  </si>
  <si>
    <t>UER 150X60X20X2,25</t>
  </si>
  <si>
    <t>MATERIAL</t>
  </si>
  <si>
    <t>L 150X80X3,00</t>
  </si>
  <si>
    <t>PEÇAS</t>
  </si>
  <si>
    <t>(und)</t>
  </si>
  <si>
    <t>A-36</t>
  </si>
  <si>
    <t>SAE 1045</t>
  </si>
  <si>
    <t>CHUMB. Ø 1/2"</t>
  </si>
  <si>
    <t>CH 190X190X10,00</t>
  </si>
  <si>
    <t>CH 45X50X6,35</t>
  </si>
  <si>
    <t>A-325</t>
  </si>
  <si>
    <r>
      <t xml:space="preserve">PARAFUSO </t>
    </r>
    <r>
      <rPr>
        <sz val="11"/>
        <rFont val="Calibri"/>
        <family val="2"/>
      </rPr>
      <t>Ø</t>
    </r>
    <r>
      <rPr>
        <sz val="11"/>
        <rFont val="Arial"/>
        <family val="2"/>
      </rPr>
      <t>1/2 X 1.1/2"</t>
    </r>
  </si>
  <si>
    <t>( kg , kg/m )</t>
  </si>
  <si>
    <t>UER 200x75x25x2,65</t>
  </si>
  <si>
    <t>U 50x20x2,00</t>
  </si>
  <si>
    <r>
      <t xml:space="preserve">BR </t>
    </r>
    <r>
      <rPr>
        <sz val="11"/>
        <rFont val="Calibri"/>
        <family val="2"/>
      </rPr>
      <t>Ø</t>
    </r>
    <r>
      <rPr>
        <sz val="11"/>
        <rFont val="Arial"/>
        <family val="2"/>
      </rPr>
      <t xml:space="preserve"> 3/8"</t>
    </r>
  </si>
  <si>
    <t>U 200x70x3,00</t>
  </si>
  <si>
    <t>L 2X1/8"</t>
  </si>
  <si>
    <t>CH 60X60X3,00</t>
  </si>
  <si>
    <t>L 1.1/2X1/8"</t>
  </si>
  <si>
    <t>TALA 25X3,00</t>
  </si>
  <si>
    <t>PORCA Ø1/2</t>
  </si>
  <si>
    <t>ARRUELA Ø1/2</t>
  </si>
  <si>
    <r>
      <t xml:space="preserve">PARAFUSO </t>
    </r>
    <r>
      <rPr>
        <sz val="11"/>
        <rFont val="Calibri"/>
        <family val="2"/>
      </rPr>
      <t>Ø</t>
    </r>
    <r>
      <rPr>
        <sz val="11"/>
        <rFont val="Arial"/>
        <family val="2"/>
      </rPr>
      <t>5/8" X 3".1/2"</t>
    </r>
  </si>
  <si>
    <t>ARRUELA Ø1/2"</t>
  </si>
  <si>
    <t>PORCA Ø5/8"</t>
  </si>
  <si>
    <t>ARRUELA Ø5/8"</t>
  </si>
  <si>
    <t>PORCA Ø1/2"</t>
  </si>
  <si>
    <r>
      <t xml:space="preserve">PARAFUSO </t>
    </r>
    <r>
      <rPr>
        <sz val="11"/>
        <rFont val="Calibri"/>
        <family val="2"/>
      </rPr>
      <t>Ø</t>
    </r>
    <r>
      <rPr>
        <sz val="11"/>
        <rFont val="Arial"/>
        <family val="2"/>
      </rPr>
      <t>1/2" X 3".1/2"</t>
    </r>
  </si>
  <si>
    <t>CH 402X250X12,7</t>
  </si>
  <si>
    <t>L 3"X1/2"</t>
  </si>
  <si>
    <t>CH 100X70X6,35</t>
  </si>
  <si>
    <t>CH 100X70X3,00</t>
  </si>
  <si>
    <t>CH 150X60X8,00</t>
  </si>
  <si>
    <t>U 200x70x3,75</t>
  </si>
  <si>
    <t>UER 150x60x20x2,65</t>
  </si>
  <si>
    <t>BR Ø 3/8"</t>
  </si>
  <si>
    <t>2 X UER 150x60x20x2,65</t>
  </si>
  <si>
    <t>CH 50X50X3,00</t>
  </si>
  <si>
    <t>L 60X60X3,00</t>
  </si>
  <si>
    <t>LISTA DE MATERIAL - FECHAMENTO LATERAL</t>
  </si>
  <si>
    <t>PORCA Ø3/8"</t>
  </si>
  <si>
    <t>ARRUELA Ø3/8"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</si>
</sst>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1"/>
      <name val="Arial Black"/>
      <family val="2"/>
    </font>
    <font>
      <sz val="11"/>
      <name val="Arial"/>
      <family val="2"/>
    </font>
    <font>
      <b/>
      <sz val="14"/>
      <color theme="1"/>
      <name val="Arial Black"/>
      <family val="2"/>
    </font>
    <font>
      <i/>
      <sz val="11"/>
      <color theme="1"/>
      <name val="Arial"/>
      <family val="2"/>
    </font>
    <font>
      <i/>
      <sz val="11"/>
      <name val="Arial"/>
      <family val="2"/>
    </font>
    <font>
      <i/>
      <sz val="11"/>
      <color rgb="FFFF0000"/>
      <name val="Arial"/>
      <family val="2"/>
    </font>
    <font>
      <sz val="11"/>
      <name val="Calibri"/>
      <family val="2"/>
    </font>
    <font>
      <sz val="9.35"/>
      <name val="Arial"/>
      <family val="2"/>
    </font>
    <font>
      <b/>
      <i/>
      <sz val="11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2" fontId="4" fillId="0" borderId="1" xfId="1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2" fontId="5" fillId="0" borderId="4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left" vertical="center"/>
    </xf>
    <xf numFmtId="0" fontId="4" fillId="2" borderId="3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vertical="top" wrapText="1"/>
    </xf>
    <xf numFmtId="0" fontId="5" fillId="0" borderId="0" xfId="0" applyFont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2" fontId="9" fillId="0" borderId="0" xfId="0" applyNumberFormat="1" applyFont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35"/>
  <sheetViews>
    <sheetView zoomScale="85" zoomScaleNormal="85" workbookViewId="0">
      <selection activeCell="J17" sqref="J17"/>
    </sheetView>
  </sheetViews>
  <sheetFormatPr defaultColWidth="9.140625" defaultRowHeight="20.100000000000001" customHeight="1" x14ac:dyDescent="0.25"/>
  <cols>
    <col min="1" max="1" width="9.28515625" style="16" customWidth="1"/>
    <col min="2" max="2" width="31.42578125" style="1" customWidth="1"/>
    <col min="3" max="3" width="14.28515625" style="1" customWidth="1"/>
    <col min="4" max="4" width="13.140625" style="1" customWidth="1"/>
    <col min="5" max="5" width="11.7109375" style="1" customWidth="1"/>
    <col min="6" max="7" width="15.7109375" style="1" customWidth="1"/>
    <col min="8" max="8" width="9.140625" style="3"/>
    <col min="9" max="9" width="12" style="1" customWidth="1"/>
    <col min="10" max="10" width="16.42578125" style="1" customWidth="1"/>
    <col min="11" max="16384" width="9.140625" style="1"/>
  </cols>
  <sheetData>
    <row r="2" spans="1:8" ht="20.100000000000001" customHeight="1" x14ac:dyDescent="0.25">
      <c r="B2" s="2"/>
      <c r="C2" s="2"/>
    </row>
    <row r="3" spans="1:8" ht="20.100000000000001" customHeight="1" x14ac:dyDescent="0.25">
      <c r="B3" s="22" t="s">
        <v>7</v>
      </c>
      <c r="C3" s="23"/>
      <c r="D3" s="23"/>
      <c r="E3" s="23"/>
      <c r="F3" s="22"/>
      <c r="G3" s="22"/>
    </row>
    <row r="4" spans="1:8" ht="20.100000000000001" customHeight="1" x14ac:dyDescent="0.4">
      <c r="B4" s="24" t="s">
        <v>5</v>
      </c>
      <c r="C4" s="24" t="s">
        <v>16</v>
      </c>
      <c r="D4" s="12" t="s">
        <v>4</v>
      </c>
      <c r="E4" s="12" t="s">
        <v>18</v>
      </c>
      <c r="F4" s="12" t="s">
        <v>2</v>
      </c>
      <c r="G4" s="12" t="s">
        <v>3</v>
      </c>
    </row>
    <row r="5" spans="1:8" s="4" customFormat="1" ht="20.100000000000001" customHeight="1" x14ac:dyDescent="0.25">
      <c r="A5" s="20"/>
      <c r="B5" s="24"/>
      <c r="C5" s="24"/>
      <c r="D5" s="13" t="s">
        <v>1</v>
      </c>
      <c r="E5" s="13" t="s">
        <v>19</v>
      </c>
      <c r="F5" s="13" t="s">
        <v>27</v>
      </c>
      <c r="G5" s="13" t="s">
        <v>0</v>
      </c>
      <c r="H5" s="3"/>
    </row>
    <row r="6" spans="1:8" ht="20.100000000000001" customHeight="1" x14ac:dyDescent="0.25">
      <c r="A6" s="18"/>
      <c r="B6" s="8" t="s">
        <v>15</v>
      </c>
      <c r="C6" s="21" t="s">
        <v>20</v>
      </c>
      <c r="D6" s="9">
        <v>107.5</v>
      </c>
      <c r="E6" s="9"/>
      <c r="F6" s="7">
        <v>5.24</v>
      </c>
      <c r="G6" s="7">
        <v>563.30000000000007</v>
      </c>
    </row>
    <row r="7" spans="1:8" ht="20.100000000000001" customHeight="1" x14ac:dyDescent="0.25">
      <c r="A7" s="18"/>
      <c r="B7" s="8" t="s">
        <v>14</v>
      </c>
      <c r="C7" s="21" t="s">
        <v>20</v>
      </c>
      <c r="D7" s="9">
        <v>16</v>
      </c>
      <c r="E7" s="9"/>
      <c r="F7" s="7">
        <v>1.35</v>
      </c>
      <c r="G7" s="7">
        <v>21.6</v>
      </c>
    </row>
    <row r="8" spans="1:8" ht="20.100000000000001" customHeight="1" x14ac:dyDescent="0.25">
      <c r="A8" s="18"/>
      <c r="B8" s="8" t="s">
        <v>8</v>
      </c>
      <c r="C8" s="21" t="s">
        <v>21</v>
      </c>
      <c r="D8" s="9">
        <v>78.740000000000009</v>
      </c>
      <c r="E8" s="9"/>
      <c r="F8" s="7">
        <v>0.56000000000000005</v>
      </c>
      <c r="G8" s="7">
        <v>44.094400000000007</v>
      </c>
    </row>
    <row r="9" spans="1:8" ht="20.100000000000001" customHeight="1" x14ac:dyDescent="0.25">
      <c r="A9" s="18"/>
      <c r="B9" s="8" t="s">
        <v>13</v>
      </c>
      <c r="C9" s="21" t="s">
        <v>20</v>
      </c>
      <c r="D9" s="9">
        <v>37.5</v>
      </c>
      <c r="E9" s="9"/>
      <c r="F9" s="7">
        <v>4.57</v>
      </c>
      <c r="G9" s="7">
        <v>171.375</v>
      </c>
    </row>
    <row r="10" spans="1:8" ht="20.100000000000001" customHeight="1" x14ac:dyDescent="0.25">
      <c r="A10" s="18"/>
      <c r="B10" s="8" t="s">
        <v>12</v>
      </c>
      <c r="C10" s="21" t="s">
        <v>20</v>
      </c>
      <c r="D10" s="9">
        <v>29.82</v>
      </c>
      <c r="E10" s="9"/>
      <c r="F10" s="7">
        <v>6.39</v>
      </c>
      <c r="G10" s="7">
        <v>190.5498</v>
      </c>
    </row>
    <row r="11" spans="1:8" ht="20.100000000000001" customHeight="1" x14ac:dyDescent="0.25">
      <c r="A11" s="18"/>
      <c r="B11" s="8" t="s">
        <v>9</v>
      </c>
      <c r="C11" s="21" t="s">
        <v>20</v>
      </c>
      <c r="D11" s="9">
        <v>93.36</v>
      </c>
      <c r="E11" s="9"/>
      <c r="F11" s="7">
        <v>1.52</v>
      </c>
      <c r="G11" s="7">
        <v>141.90719999999999</v>
      </c>
    </row>
    <row r="12" spans="1:8" ht="20.100000000000001" customHeight="1" x14ac:dyDescent="0.25">
      <c r="A12" s="18"/>
      <c r="B12" s="8" t="s">
        <v>35</v>
      </c>
      <c r="C12" s="21" t="s">
        <v>20</v>
      </c>
      <c r="D12" s="9">
        <v>12.959999999999999</v>
      </c>
      <c r="E12" s="9"/>
      <c r="F12" s="7">
        <v>0.59</v>
      </c>
      <c r="G12" s="7">
        <v>7.646399999999999</v>
      </c>
    </row>
    <row r="13" spans="1:8" ht="20.100000000000001" customHeight="1" x14ac:dyDescent="0.25">
      <c r="A13" s="18"/>
      <c r="B13" s="8" t="s">
        <v>32</v>
      </c>
      <c r="C13" s="21" t="s">
        <v>20</v>
      </c>
      <c r="D13" s="9">
        <v>20</v>
      </c>
      <c r="E13" s="9"/>
      <c r="F13" s="7">
        <v>2.46</v>
      </c>
      <c r="G13" s="7">
        <v>49.2</v>
      </c>
    </row>
    <row r="14" spans="1:8" ht="20.100000000000001" customHeight="1" x14ac:dyDescent="0.25">
      <c r="A14" s="18"/>
      <c r="B14" s="8" t="s">
        <v>17</v>
      </c>
      <c r="C14" s="21" t="s">
        <v>20</v>
      </c>
      <c r="D14" s="9">
        <v>4.5</v>
      </c>
      <c r="E14" s="9"/>
      <c r="F14" s="7">
        <v>5.35</v>
      </c>
      <c r="G14" s="7">
        <v>24.074999999999999</v>
      </c>
    </row>
    <row r="15" spans="1:8" ht="20.100000000000001" customHeight="1" x14ac:dyDescent="0.25">
      <c r="A15" s="18"/>
      <c r="B15" s="8" t="s">
        <v>22</v>
      </c>
      <c r="C15" s="21" t="s">
        <v>21</v>
      </c>
      <c r="D15" s="9">
        <v>7.2</v>
      </c>
      <c r="E15" s="9"/>
      <c r="F15" s="7">
        <v>0.99</v>
      </c>
      <c r="G15" s="7">
        <v>7.1280000000000001</v>
      </c>
    </row>
    <row r="16" spans="1:8" ht="20.100000000000001" customHeight="1" x14ac:dyDescent="0.25">
      <c r="A16" s="18"/>
      <c r="B16" s="8" t="s">
        <v>11</v>
      </c>
      <c r="C16" s="21" t="s">
        <v>20</v>
      </c>
      <c r="D16" s="9"/>
      <c r="E16" s="9">
        <v>30</v>
      </c>
      <c r="F16" s="7">
        <v>0.19</v>
      </c>
      <c r="G16" s="7">
        <v>5.7</v>
      </c>
    </row>
    <row r="17" spans="1:12" ht="20.100000000000001" customHeight="1" x14ac:dyDescent="0.25">
      <c r="A17" s="18"/>
      <c r="B17" s="8" t="s">
        <v>23</v>
      </c>
      <c r="C17" s="21" t="s">
        <v>20</v>
      </c>
      <c r="D17" s="9"/>
      <c r="E17" s="9">
        <v>9</v>
      </c>
      <c r="F17" s="7">
        <v>2.83</v>
      </c>
      <c r="G17" s="7">
        <v>25.47</v>
      </c>
    </row>
    <row r="18" spans="1:12" ht="20.100000000000001" customHeight="1" x14ac:dyDescent="0.25">
      <c r="A18" s="18"/>
      <c r="B18" s="8" t="s">
        <v>24</v>
      </c>
      <c r="C18" s="21" t="s">
        <v>20</v>
      </c>
      <c r="D18" s="9"/>
      <c r="E18" s="9">
        <v>18</v>
      </c>
      <c r="F18" s="7">
        <v>0.11</v>
      </c>
      <c r="G18" s="7">
        <v>1.98</v>
      </c>
    </row>
    <row r="19" spans="1:12" ht="20.100000000000001" customHeight="1" x14ac:dyDescent="0.25">
      <c r="A19" s="18"/>
      <c r="B19" s="8" t="s">
        <v>33</v>
      </c>
      <c r="C19" s="21" t="s">
        <v>20</v>
      </c>
      <c r="D19" s="9"/>
      <c r="E19" s="9">
        <v>40</v>
      </c>
      <c r="F19" s="7">
        <v>0.08</v>
      </c>
      <c r="G19" s="7">
        <v>3.2</v>
      </c>
    </row>
    <row r="20" spans="1:12" ht="20.100000000000001" customHeight="1" x14ac:dyDescent="0.25">
      <c r="A20" s="18"/>
      <c r="B20" s="8" t="s">
        <v>48</v>
      </c>
      <c r="C20" s="21" t="s">
        <v>20</v>
      </c>
      <c r="D20" s="9"/>
      <c r="E20" s="9">
        <v>16</v>
      </c>
      <c r="F20" s="7">
        <v>0.56999999999999995</v>
      </c>
      <c r="G20" s="7">
        <v>9.1199999999999992</v>
      </c>
    </row>
    <row r="21" spans="1:12" ht="20.100000000000001" customHeight="1" x14ac:dyDescent="0.25">
      <c r="A21" s="18"/>
      <c r="B21" s="8" t="s">
        <v>47</v>
      </c>
      <c r="C21" s="21" t="s">
        <v>20</v>
      </c>
      <c r="D21" s="9"/>
      <c r="E21" s="9">
        <v>32</v>
      </c>
      <c r="F21" s="7">
        <v>0.16</v>
      </c>
      <c r="G21" s="7">
        <v>5.12</v>
      </c>
    </row>
    <row r="22" spans="1:12" ht="20.100000000000001" customHeight="1" x14ac:dyDescent="0.25">
      <c r="A22" s="18"/>
      <c r="B22" s="8" t="s">
        <v>26</v>
      </c>
      <c r="C22" s="21" t="s">
        <v>25</v>
      </c>
      <c r="D22" s="9"/>
      <c r="E22" s="9">
        <v>200</v>
      </c>
      <c r="F22" s="7"/>
      <c r="G22" s="7"/>
      <c r="H22" s="1"/>
      <c r="I22" s="11"/>
      <c r="J22" s="4"/>
      <c r="K22" s="10"/>
      <c r="L22" s="11"/>
    </row>
    <row r="23" spans="1:12" ht="20.100000000000001" customHeight="1" x14ac:dyDescent="0.25">
      <c r="A23" s="18"/>
      <c r="B23" s="8" t="s">
        <v>36</v>
      </c>
      <c r="C23" s="21" t="s">
        <v>25</v>
      </c>
      <c r="D23" s="9"/>
      <c r="E23" s="9">
        <v>272</v>
      </c>
      <c r="F23" s="7"/>
      <c r="G23" s="7"/>
      <c r="H23" s="1"/>
      <c r="I23" s="11"/>
      <c r="J23" s="4"/>
      <c r="K23" s="10"/>
      <c r="L23" s="11"/>
    </row>
    <row r="24" spans="1:12" ht="20.100000000000001" customHeight="1" x14ac:dyDescent="0.25">
      <c r="A24" s="18"/>
      <c r="B24" s="8" t="s">
        <v>37</v>
      </c>
      <c r="C24" s="21" t="s">
        <v>25</v>
      </c>
      <c r="D24" s="9"/>
      <c r="E24" s="9">
        <v>472</v>
      </c>
      <c r="F24" s="7"/>
      <c r="G24" s="7"/>
      <c r="H24" s="1"/>
      <c r="I24" s="11"/>
      <c r="J24" s="4"/>
      <c r="K24" s="10"/>
      <c r="L24" s="11"/>
    </row>
    <row r="25" spans="1:12" ht="20.100000000000001" customHeight="1" x14ac:dyDescent="0.25">
      <c r="A25" s="19"/>
      <c r="B25" s="8" t="s">
        <v>56</v>
      </c>
      <c r="C25" s="21" t="s">
        <v>25</v>
      </c>
      <c r="D25" s="9"/>
      <c r="E25" s="9">
        <v>24</v>
      </c>
      <c r="F25" s="7"/>
      <c r="G25" s="7"/>
      <c r="I25" s="11"/>
    </row>
    <row r="26" spans="1:12" ht="20.100000000000001" customHeight="1" x14ac:dyDescent="0.25">
      <c r="A26" s="17"/>
      <c r="B26" s="8" t="s">
        <v>57</v>
      </c>
      <c r="C26" s="21" t="s">
        <v>25</v>
      </c>
      <c r="D26" s="9"/>
      <c r="E26" s="9">
        <v>48</v>
      </c>
      <c r="F26" s="7"/>
      <c r="G26" s="7"/>
      <c r="I26" s="11"/>
    </row>
    <row r="27" spans="1:12" ht="20.100000000000001" customHeight="1" x14ac:dyDescent="0.25">
      <c r="A27" s="17"/>
      <c r="B27" s="25" t="s">
        <v>6</v>
      </c>
      <c r="C27" s="25"/>
      <c r="D27" s="25"/>
      <c r="E27" s="25"/>
      <c r="F27" s="25"/>
      <c r="G27" s="6">
        <f>SUM(G6:G26)</f>
        <v>1271.4657999999999</v>
      </c>
    </row>
    <row r="28" spans="1:12" ht="20.100000000000001" customHeight="1" x14ac:dyDescent="0.25">
      <c r="A28" s="17"/>
      <c r="J28" s="4"/>
      <c r="K28" s="4"/>
    </row>
    <row r="29" spans="1:12" ht="20.100000000000001" customHeight="1" x14ac:dyDescent="0.25">
      <c r="A29" s="17"/>
    </row>
    <row r="30" spans="1:12" ht="20.100000000000001" customHeight="1" x14ac:dyDescent="0.25">
      <c r="A30" s="17"/>
    </row>
    <row r="31" spans="1:12" ht="20.100000000000001" customHeight="1" x14ac:dyDescent="0.25">
      <c r="A31" s="17"/>
    </row>
    <row r="32" spans="1:12" ht="20.100000000000001" customHeight="1" x14ac:dyDescent="0.25">
      <c r="A32" s="17"/>
    </row>
    <row r="33" spans="1:1" ht="20.100000000000001" customHeight="1" x14ac:dyDescent="0.25">
      <c r="A33" s="17"/>
    </row>
    <row r="34" spans="1:1" ht="20.100000000000001" customHeight="1" x14ac:dyDescent="0.25">
      <c r="A34" s="17"/>
    </row>
    <row r="35" spans="1:1" ht="20.100000000000001" customHeight="1" x14ac:dyDescent="0.25">
      <c r="A35" s="17"/>
    </row>
  </sheetData>
  <mergeCells count="4">
    <mergeCell ref="B3:G3"/>
    <mergeCell ref="B4:B5"/>
    <mergeCell ref="B27:F27"/>
    <mergeCell ref="C4:C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8"/>
  <sheetViews>
    <sheetView zoomScale="85" zoomScaleNormal="85" workbookViewId="0">
      <selection activeCell="K20" sqref="K20"/>
    </sheetView>
  </sheetViews>
  <sheetFormatPr defaultColWidth="9.140625" defaultRowHeight="20.100000000000001" customHeight="1" x14ac:dyDescent="0.25"/>
  <cols>
    <col min="1" max="1" width="9.28515625" style="16" customWidth="1"/>
    <col min="2" max="2" width="31.42578125" style="1" customWidth="1"/>
    <col min="3" max="3" width="14.28515625" style="1" customWidth="1"/>
    <col min="4" max="4" width="13.140625" style="1" customWidth="1"/>
    <col min="5" max="5" width="11.7109375" style="1" customWidth="1"/>
    <col min="6" max="7" width="15.7109375" style="1" customWidth="1"/>
    <col min="8" max="8" width="9.140625" style="3"/>
    <col min="9" max="16384" width="9.140625" style="1"/>
  </cols>
  <sheetData>
    <row r="2" spans="1:8" ht="20.100000000000001" customHeight="1" x14ac:dyDescent="0.25">
      <c r="B2" s="2"/>
      <c r="C2" s="2"/>
    </row>
    <row r="3" spans="1:8" ht="20.100000000000001" customHeight="1" x14ac:dyDescent="0.25">
      <c r="B3" s="22" t="s">
        <v>10</v>
      </c>
      <c r="C3" s="23"/>
      <c r="D3" s="23"/>
      <c r="E3" s="23"/>
      <c r="F3" s="22"/>
      <c r="G3" s="22"/>
    </row>
    <row r="4" spans="1:8" ht="20.100000000000001" customHeight="1" x14ac:dyDescent="0.4">
      <c r="B4" s="24" t="s">
        <v>5</v>
      </c>
      <c r="C4" s="24" t="s">
        <v>16</v>
      </c>
      <c r="D4" s="12" t="s">
        <v>4</v>
      </c>
      <c r="E4" s="12" t="s">
        <v>18</v>
      </c>
      <c r="F4" s="12" t="s">
        <v>2</v>
      </c>
      <c r="G4" s="12" t="s">
        <v>3</v>
      </c>
    </row>
    <row r="5" spans="1:8" s="4" customFormat="1" ht="20.100000000000001" customHeight="1" x14ac:dyDescent="0.25">
      <c r="A5" s="20"/>
      <c r="B5" s="24"/>
      <c r="C5" s="24"/>
      <c r="D5" s="13" t="s">
        <v>1</v>
      </c>
      <c r="E5" s="13" t="s">
        <v>19</v>
      </c>
      <c r="F5" s="13" t="s">
        <v>27</v>
      </c>
      <c r="G5" s="13" t="s">
        <v>0</v>
      </c>
      <c r="H5" s="3"/>
    </row>
    <row r="6" spans="1:8" ht="20.100000000000001" customHeight="1" x14ac:dyDescent="0.25">
      <c r="A6" s="18"/>
      <c r="B6" s="8" t="s">
        <v>28</v>
      </c>
      <c r="C6" s="21" t="s">
        <v>20</v>
      </c>
      <c r="D6" s="9">
        <v>525.59999999999991</v>
      </c>
      <c r="E6" s="9"/>
      <c r="F6" s="7">
        <v>7.99</v>
      </c>
      <c r="G6" s="7">
        <v>4199.543999999999</v>
      </c>
    </row>
    <row r="7" spans="1:8" ht="20.100000000000001" customHeight="1" x14ac:dyDescent="0.25">
      <c r="A7" s="18"/>
      <c r="B7" s="8" t="s">
        <v>29</v>
      </c>
      <c r="C7" s="21" t="s">
        <v>20</v>
      </c>
      <c r="D7" s="9">
        <v>154.80000000000001</v>
      </c>
      <c r="E7" s="9"/>
      <c r="F7" s="7">
        <v>1.35</v>
      </c>
      <c r="G7" s="7">
        <v>208.98000000000002</v>
      </c>
    </row>
    <row r="8" spans="1:8" ht="20.100000000000001" customHeight="1" x14ac:dyDescent="0.25">
      <c r="A8" s="18"/>
      <c r="B8" s="8" t="s">
        <v>30</v>
      </c>
      <c r="C8" s="21" t="s">
        <v>21</v>
      </c>
      <c r="D8" s="9">
        <v>249.15999999999997</v>
      </c>
      <c r="E8" s="9"/>
      <c r="F8" s="7">
        <v>0.56000000000000005</v>
      </c>
      <c r="G8" s="7">
        <v>139.52959999999999</v>
      </c>
    </row>
    <row r="9" spans="1:8" ht="20.100000000000001" customHeight="1" x14ac:dyDescent="0.25">
      <c r="A9" s="18"/>
      <c r="B9" s="8" t="s">
        <v>31</v>
      </c>
      <c r="C9" s="21" t="s">
        <v>20</v>
      </c>
      <c r="D9" s="9">
        <v>104.23</v>
      </c>
      <c r="E9" s="9"/>
      <c r="F9" s="7">
        <v>7.87</v>
      </c>
      <c r="G9" s="7">
        <v>820.29010000000005</v>
      </c>
    </row>
    <row r="10" spans="1:8" ht="20.100000000000001" customHeight="1" x14ac:dyDescent="0.25">
      <c r="A10" s="18"/>
      <c r="B10" s="8" t="s">
        <v>49</v>
      </c>
      <c r="C10" s="21" t="s">
        <v>20</v>
      </c>
      <c r="D10" s="9">
        <v>93.52</v>
      </c>
      <c r="E10" s="9"/>
      <c r="F10" s="7">
        <v>9.7899999999999991</v>
      </c>
      <c r="G10" s="7">
        <v>915.56079999999986</v>
      </c>
    </row>
    <row r="11" spans="1:8" ht="20.100000000000001" customHeight="1" x14ac:dyDescent="0.25">
      <c r="A11" s="18"/>
      <c r="B11" s="8" t="s">
        <v>34</v>
      </c>
      <c r="C11" s="21" t="s">
        <v>20</v>
      </c>
      <c r="D11" s="9">
        <v>335.3</v>
      </c>
      <c r="E11" s="9"/>
      <c r="F11" s="7">
        <v>1.82</v>
      </c>
      <c r="G11" s="7">
        <v>610.24600000000009</v>
      </c>
    </row>
    <row r="12" spans="1:8" ht="20.100000000000001" customHeight="1" x14ac:dyDescent="0.25">
      <c r="A12" s="18"/>
      <c r="B12" s="8" t="s">
        <v>35</v>
      </c>
      <c r="C12" s="21" t="s">
        <v>20</v>
      </c>
      <c r="D12" s="9">
        <v>35.699999999999996</v>
      </c>
      <c r="E12" s="9"/>
      <c r="F12" s="7">
        <v>0.59</v>
      </c>
      <c r="G12" s="7">
        <v>21.062999999999995</v>
      </c>
    </row>
    <row r="13" spans="1:8" ht="20.100000000000001" customHeight="1" x14ac:dyDescent="0.25">
      <c r="A13" s="18"/>
      <c r="B13" s="8" t="s">
        <v>32</v>
      </c>
      <c r="C13" s="21" t="s">
        <v>20</v>
      </c>
      <c r="D13" s="9">
        <v>86.399999999999991</v>
      </c>
      <c r="E13" s="9"/>
      <c r="F13" s="7">
        <v>2.46</v>
      </c>
      <c r="G13" s="7">
        <v>212.54399999999998</v>
      </c>
    </row>
    <row r="14" spans="1:8" ht="20.100000000000001" customHeight="1" x14ac:dyDescent="0.25">
      <c r="A14" s="18"/>
      <c r="B14" s="8" t="s">
        <v>17</v>
      </c>
      <c r="C14" s="21" t="s">
        <v>20</v>
      </c>
      <c r="D14" s="9">
        <v>12.6</v>
      </c>
      <c r="E14" s="9"/>
      <c r="F14" s="7">
        <v>5.35</v>
      </c>
      <c r="G14" s="7">
        <v>67.41</v>
      </c>
    </row>
    <row r="15" spans="1:8" ht="20.100000000000001" customHeight="1" x14ac:dyDescent="0.25">
      <c r="A15" s="18"/>
      <c r="B15" s="8" t="s">
        <v>45</v>
      </c>
      <c r="C15" s="21" t="s">
        <v>20</v>
      </c>
      <c r="D15" s="9">
        <v>8</v>
      </c>
      <c r="E15" s="9"/>
      <c r="F15" s="7">
        <v>13.93</v>
      </c>
      <c r="G15" s="7">
        <v>111.44</v>
      </c>
    </row>
    <row r="16" spans="1:8" ht="20.100000000000001" customHeight="1" x14ac:dyDescent="0.25">
      <c r="A16" s="18"/>
      <c r="B16" s="8" t="s">
        <v>44</v>
      </c>
      <c r="C16" s="21" t="s">
        <v>20</v>
      </c>
      <c r="D16" s="9"/>
      <c r="E16" s="9">
        <v>16</v>
      </c>
      <c r="F16" s="7">
        <v>10.02</v>
      </c>
      <c r="G16" s="7">
        <v>160.32</v>
      </c>
    </row>
    <row r="17" spans="1:8" ht="20.100000000000001" customHeight="1" x14ac:dyDescent="0.25">
      <c r="A17" s="18"/>
      <c r="B17" s="8" t="s">
        <v>46</v>
      </c>
      <c r="C17" s="21" t="s">
        <v>20</v>
      </c>
      <c r="D17" s="9"/>
      <c r="E17" s="9">
        <v>64</v>
      </c>
      <c r="F17" s="7">
        <v>0.35</v>
      </c>
      <c r="G17" s="7">
        <v>22.4</v>
      </c>
    </row>
    <row r="18" spans="1:8" ht="20.100000000000001" customHeight="1" x14ac:dyDescent="0.25">
      <c r="A18" s="18"/>
      <c r="B18" s="8" t="s">
        <v>47</v>
      </c>
      <c r="C18" s="21" t="s">
        <v>20</v>
      </c>
      <c r="D18" s="9"/>
      <c r="E18" s="9">
        <v>120</v>
      </c>
      <c r="F18" s="7">
        <v>0.16</v>
      </c>
      <c r="G18" s="7">
        <v>19.2</v>
      </c>
    </row>
    <row r="19" spans="1:8" ht="20.100000000000001" customHeight="1" x14ac:dyDescent="0.25">
      <c r="A19" s="18"/>
      <c r="B19" s="8" t="s">
        <v>48</v>
      </c>
      <c r="C19" s="21" t="s">
        <v>20</v>
      </c>
      <c r="D19" s="9"/>
      <c r="E19" s="9">
        <v>32</v>
      </c>
      <c r="F19" s="7">
        <v>0.56999999999999995</v>
      </c>
      <c r="G19" s="7">
        <v>18.239999999999998</v>
      </c>
    </row>
    <row r="20" spans="1:8" ht="20.100000000000001" customHeight="1" x14ac:dyDescent="0.25">
      <c r="A20" s="18"/>
      <c r="B20" s="8" t="s">
        <v>33</v>
      </c>
      <c r="C20" s="21" t="s">
        <v>20</v>
      </c>
      <c r="D20" s="9"/>
      <c r="E20" s="9">
        <v>144</v>
      </c>
      <c r="F20" s="7">
        <v>0.08</v>
      </c>
      <c r="G20" s="7">
        <v>11.52</v>
      </c>
    </row>
    <row r="21" spans="1:8" ht="20.100000000000001" customHeight="1" x14ac:dyDescent="0.25">
      <c r="A21" s="18"/>
      <c r="B21" s="8" t="s">
        <v>11</v>
      </c>
      <c r="C21" s="21" t="s">
        <v>20</v>
      </c>
      <c r="D21" s="9"/>
      <c r="E21" s="9">
        <v>84</v>
      </c>
      <c r="F21" s="7">
        <v>0.19</v>
      </c>
      <c r="G21" s="7">
        <v>15.96</v>
      </c>
    </row>
    <row r="22" spans="1:8" ht="20.100000000000001" customHeight="1" x14ac:dyDescent="0.25">
      <c r="A22" s="18"/>
      <c r="B22" s="8" t="s">
        <v>43</v>
      </c>
      <c r="C22" s="21" t="s">
        <v>25</v>
      </c>
      <c r="D22" s="9"/>
      <c r="E22" s="9">
        <v>864</v>
      </c>
      <c r="F22" s="7"/>
      <c r="G22" s="7"/>
    </row>
    <row r="23" spans="1:8" ht="20.100000000000001" customHeight="1" x14ac:dyDescent="0.25">
      <c r="A23" s="18"/>
      <c r="B23" s="8" t="s">
        <v>42</v>
      </c>
      <c r="C23" s="21" t="s">
        <v>25</v>
      </c>
      <c r="D23" s="9"/>
      <c r="E23" s="9">
        <v>864</v>
      </c>
      <c r="F23" s="7"/>
      <c r="G23" s="7"/>
    </row>
    <row r="24" spans="1:8" ht="20.100000000000001" customHeight="1" x14ac:dyDescent="0.25">
      <c r="A24" s="18"/>
      <c r="B24" s="8" t="s">
        <v>39</v>
      </c>
      <c r="C24" s="21" t="s">
        <v>25</v>
      </c>
      <c r="D24" s="9"/>
      <c r="E24" s="9">
        <v>1728</v>
      </c>
      <c r="F24" s="7"/>
      <c r="G24" s="7"/>
    </row>
    <row r="25" spans="1:8" ht="20.100000000000001" customHeight="1" x14ac:dyDescent="0.25">
      <c r="A25" s="18"/>
      <c r="B25" s="8" t="s">
        <v>56</v>
      </c>
      <c r="C25" s="21" t="s">
        <v>25</v>
      </c>
      <c r="D25" s="9"/>
      <c r="E25" s="9">
        <v>104</v>
      </c>
      <c r="F25" s="7"/>
      <c r="G25" s="7"/>
    </row>
    <row r="26" spans="1:8" ht="20.100000000000001" customHeight="1" x14ac:dyDescent="0.25">
      <c r="A26" s="18"/>
      <c r="B26" s="8" t="s">
        <v>57</v>
      </c>
      <c r="C26" s="21" t="s">
        <v>25</v>
      </c>
      <c r="D26" s="9"/>
      <c r="E26" s="9">
        <v>208</v>
      </c>
      <c r="F26" s="7"/>
      <c r="G26" s="7"/>
    </row>
    <row r="27" spans="1:8" ht="20.100000000000001" customHeight="1" x14ac:dyDescent="0.25">
      <c r="A27" s="18"/>
      <c r="B27" s="8" t="s">
        <v>38</v>
      </c>
      <c r="C27" s="21" t="s">
        <v>25</v>
      </c>
      <c r="D27" s="9"/>
      <c r="E27" s="9">
        <v>64</v>
      </c>
      <c r="F27" s="7"/>
      <c r="G27" s="7"/>
      <c r="H27" s="1"/>
    </row>
    <row r="28" spans="1:8" ht="20.100000000000001" customHeight="1" x14ac:dyDescent="0.25">
      <c r="A28" s="19"/>
      <c r="B28" s="8" t="s">
        <v>40</v>
      </c>
      <c r="C28" s="21" t="s">
        <v>25</v>
      </c>
      <c r="D28" s="9"/>
      <c r="E28" s="9">
        <v>128</v>
      </c>
      <c r="F28" s="7"/>
      <c r="G28" s="7"/>
    </row>
    <row r="29" spans="1:8" ht="20.100000000000001" customHeight="1" x14ac:dyDescent="0.25">
      <c r="A29" s="17"/>
      <c r="B29" s="8" t="s">
        <v>41</v>
      </c>
      <c r="C29" s="21" t="s">
        <v>25</v>
      </c>
      <c r="D29" s="9"/>
      <c r="E29" s="9">
        <v>128</v>
      </c>
      <c r="F29" s="7"/>
      <c r="G29" s="7"/>
    </row>
    <row r="30" spans="1:8" ht="20.100000000000001" customHeight="1" x14ac:dyDescent="0.25">
      <c r="A30" s="17"/>
      <c r="B30" s="25" t="s">
        <v>6</v>
      </c>
      <c r="C30" s="25"/>
      <c r="D30" s="25"/>
      <c r="E30" s="25"/>
      <c r="F30" s="25"/>
      <c r="G30" s="6">
        <f>SUM(G6:G29)</f>
        <v>7554.2474999999986</v>
      </c>
    </row>
    <row r="31" spans="1:8" ht="20.100000000000001" customHeight="1" x14ac:dyDescent="0.25">
      <c r="A31" s="17"/>
    </row>
    <row r="32" spans="1:8" ht="20.100000000000001" customHeight="1" x14ac:dyDescent="0.25">
      <c r="A32" s="17"/>
      <c r="F32" s="5"/>
    </row>
    <row r="33" spans="1:7" ht="20.100000000000001" customHeight="1" x14ac:dyDescent="0.25">
      <c r="A33" s="17"/>
      <c r="F33" s="5"/>
      <c r="G33" s="5"/>
    </row>
    <row r="34" spans="1:7" ht="20.100000000000001" customHeight="1" x14ac:dyDescent="0.25">
      <c r="A34" s="17"/>
    </row>
    <row r="35" spans="1:7" ht="20.100000000000001" customHeight="1" x14ac:dyDescent="0.25">
      <c r="A35" s="17"/>
    </row>
    <row r="36" spans="1:7" ht="20.100000000000001" customHeight="1" x14ac:dyDescent="0.25">
      <c r="A36" s="17"/>
    </row>
    <row r="37" spans="1:7" ht="20.100000000000001" customHeight="1" x14ac:dyDescent="0.25">
      <c r="A37" s="17"/>
    </row>
    <row r="38" spans="1:7" ht="20.100000000000001" customHeight="1" x14ac:dyDescent="0.25">
      <c r="A38" s="17"/>
    </row>
  </sheetData>
  <mergeCells count="4">
    <mergeCell ref="B3:G3"/>
    <mergeCell ref="B4:B5"/>
    <mergeCell ref="C4:C5"/>
    <mergeCell ref="B30:F3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6"/>
  <sheetViews>
    <sheetView tabSelected="1" zoomScale="85" zoomScaleNormal="85" workbookViewId="0">
      <selection activeCell="J18" sqref="J18"/>
    </sheetView>
  </sheetViews>
  <sheetFormatPr defaultColWidth="9.140625" defaultRowHeight="20.100000000000001" customHeight="1" x14ac:dyDescent="0.25"/>
  <cols>
    <col min="1" max="1" width="9.28515625" style="16" customWidth="1"/>
    <col min="2" max="2" width="31.42578125" style="1" customWidth="1"/>
    <col min="3" max="3" width="14.28515625" style="1" customWidth="1"/>
    <col min="4" max="4" width="13.140625" style="1" customWidth="1"/>
    <col min="5" max="5" width="11.7109375" style="1" customWidth="1"/>
    <col min="6" max="7" width="15.7109375" style="1" customWidth="1"/>
    <col min="8" max="8" width="9.140625" style="3"/>
    <col min="9" max="9" width="11.28515625" style="4" customWidth="1"/>
    <col min="10" max="16384" width="9.140625" style="1"/>
  </cols>
  <sheetData>
    <row r="2" spans="1:9" ht="20.100000000000001" customHeight="1" x14ac:dyDescent="0.25">
      <c r="B2" s="2"/>
      <c r="C2" s="2"/>
    </row>
    <row r="3" spans="1:9" ht="20.100000000000001" customHeight="1" x14ac:dyDescent="0.25">
      <c r="B3" s="22" t="s">
        <v>55</v>
      </c>
      <c r="C3" s="23"/>
      <c r="D3" s="23"/>
      <c r="E3" s="23"/>
      <c r="F3" s="22"/>
      <c r="G3" s="22"/>
    </row>
    <row r="4" spans="1:9" ht="20.100000000000001" customHeight="1" x14ac:dyDescent="0.4">
      <c r="B4" s="24" t="s">
        <v>5</v>
      </c>
      <c r="C4" s="24" t="s">
        <v>16</v>
      </c>
      <c r="D4" s="12" t="s">
        <v>4</v>
      </c>
      <c r="E4" s="12" t="s">
        <v>18</v>
      </c>
      <c r="F4" s="12" t="s">
        <v>2</v>
      </c>
      <c r="G4" s="12" t="s">
        <v>3</v>
      </c>
    </row>
    <row r="5" spans="1:9" s="4" customFormat="1" ht="20.100000000000001" customHeight="1" x14ac:dyDescent="0.25">
      <c r="A5" s="20"/>
      <c r="B5" s="24"/>
      <c r="C5" s="24"/>
      <c r="D5" s="13" t="s">
        <v>1</v>
      </c>
      <c r="E5" s="13" t="s">
        <v>19</v>
      </c>
      <c r="F5" s="13" t="s">
        <v>27</v>
      </c>
      <c r="G5" s="13" t="s">
        <v>0</v>
      </c>
      <c r="H5" s="3"/>
    </row>
    <row r="6" spans="1:9" ht="20.100000000000001" customHeight="1" x14ac:dyDescent="0.25">
      <c r="A6" s="18"/>
      <c r="B6" s="8" t="s">
        <v>50</v>
      </c>
      <c r="C6" s="21" t="s">
        <v>20</v>
      </c>
      <c r="D6" s="9">
        <v>172.8</v>
      </c>
      <c r="E6" s="9"/>
      <c r="F6" s="7">
        <v>6.12</v>
      </c>
      <c r="G6" s="7">
        <v>1057.5360000000001</v>
      </c>
    </row>
    <row r="7" spans="1:9" ht="20.100000000000001" customHeight="1" x14ac:dyDescent="0.25">
      <c r="A7" s="18"/>
      <c r="B7" s="8" t="s">
        <v>29</v>
      </c>
      <c r="C7" s="21" t="s">
        <v>20</v>
      </c>
      <c r="D7" s="9">
        <v>19.2</v>
      </c>
      <c r="E7" s="9"/>
      <c r="F7" s="7">
        <v>1.35</v>
      </c>
      <c r="G7" s="7">
        <v>25.92</v>
      </c>
    </row>
    <row r="8" spans="1:9" ht="20.100000000000001" customHeight="1" x14ac:dyDescent="0.25">
      <c r="A8" s="18"/>
      <c r="B8" s="8" t="s">
        <v>51</v>
      </c>
      <c r="C8" s="21" t="s">
        <v>20</v>
      </c>
      <c r="D8" s="9">
        <v>59.04</v>
      </c>
      <c r="E8" s="9"/>
      <c r="F8" s="7">
        <v>0.56000000000000005</v>
      </c>
      <c r="G8" s="7">
        <v>33.062400000000004</v>
      </c>
    </row>
    <row r="9" spans="1:9" ht="20.100000000000001" customHeight="1" x14ac:dyDescent="0.25">
      <c r="A9" s="18"/>
      <c r="B9" s="8" t="s">
        <v>52</v>
      </c>
      <c r="C9" s="21" t="s">
        <v>20</v>
      </c>
      <c r="D9" s="9">
        <v>10.44</v>
      </c>
      <c r="E9" s="9"/>
      <c r="F9" s="7">
        <v>12.24</v>
      </c>
      <c r="G9" s="7">
        <v>127.7856</v>
      </c>
    </row>
    <row r="10" spans="1:9" ht="20.100000000000001" customHeight="1" x14ac:dyDescent="0.25">
      <c r="A10" s="18"/>
      <c r="B10" s="8" t="s">
        <v>54</v>
      </c>
      <c r="C10" s="21" t="s">
        <v>20</v>
      </c>
      <c r="D10" s="9">
        <v>7.1999999999999993</v>
      </c>
      <c r="E10" s="9"/>
      <c r="F10" s="7">
        <v>2.76</v>
      </c>
      <c r="G10" s="7">
        <v>19.871999999999996</v>
      </c>
    </row>
    <row r="11" spans="1:9" ht="20.100000000000001" customHeight="1" x14ac:dyDescent="0.25">
      <c r="A11" s="18"/>
      <c r="B11" s="8" t="s">
        <v>53</v>
      </c>
      <c r="C11" s="21" t="s">
        <v>20</v>
      </c>
      <c r="D11" s="9"/>
      <c r="E11" s="9">
        <v>48</v>
      </c>
      <c r="F11" s="7">
        <v>0.06</v>
      </c>
      <c r="G11" s="7">
        <v>2.88</v>
      </c>
    </row>
    <row r="12" spans="1:9" ht="20.100000000000001" customHeight="1" x14ac:dyDescent="0.25">
      <c r="A12" s="18"/>
      <c r="B12" s="8" t="s">
        <v>47</v>
      </c>
      <c r="C12" s="21" t="s">
        <v>20</v>
      </c>
      <c r="D12" s="9"/>
      <c r="E12" s="9">
        <v>16</v>
      </c>
      <c r="F12" s="7">
        <v>0.16</v>
      </c>
      <c r="G12" s="7">
        <v>2.56</v>
      </c>
    </row>
    <row r="13" spans="1:9" ht="20.100000000000001" customHeight="1" x14ac:dyDescent="0.25">
      <c r="A13" s="18"/>
      <c r="B13" s="8" t="s">
        <v>26</v>
      </c>
      <c r="C13" s="21" t="s">
        <v>25</v>
      </c>
      <c r="D13" s="9"/>
      <c r="E13" s="9">
        <v>144</v>
      </c>
      <c r="F13" s="7"/>
      <c r="G13" s="7"/>
    </row>
    <row r="14" spans="1:9" ht="20.100000000000001" customHeight="1" x14ac:dyDescent="0.25">
      <c r="A14" s="18"/>
      <c r="B14" s="8" t="s">
        <v>42</v>
      </c>
      <c r="C14" s="21" t="s">
        <v>25</v>
      </c>
      <c r="D14" s="9"/>
      <c r="E14" s="9">
        <v>144</v>
      </c>
      <c r="F14" s="7"/>
      <c r="G14" s="7"/>
    </row>
    <row r="15" spans="1:9" ht="20.100000000000001" customHeight="1" x14ac:dyDescent="0.25">
      <c r="A15" s="18"/>
      <c r="B15" s="8" t="s">
        <v>39</v>
      </c>
      <c r="C15" s="21" t="s">
        <v>25</v>
      </c>
      <c r="D15" s="9"/>
      <c r="E15" s="9">
        <v>288</v>
      </c>
      <c r="F15" s="7"/>
      <c r="G15" s="7"/>
    </row>
    <row r="16" spans="1:9" ht="20.100000000000001" customHeight="1" x14ac:dyDescent="0.25">
      <c r="A16" s="19"/>
      <c r="B16" s="8" t="s">
        <v>56</v>
      </c>
      <c r="C16" s="21" t="s">
        <v>25</v>
      </c>
      <c r="D16" s="9"/>
      <c r="E16" s="9">
        <v>48</v>
      </c>
      <c r="F16" s="7"/>
      <c r="G16" s="7"/>
      <c r="I16" s="1"/>
    </row>
    <row r="17" spans="1:9" ht="20.100000000000001" customHeight="1" x14ac:dyDescent="0.25">
      <c r="A17" s="17"/>
      <c r="B17" s="8" t="s">
        <v>57</v>
      </c>
      <c r="C17" s="21" t="s">
        <v>25</v>
      </c>
      <c r="D17" s="9"/>
      <c r="E17" s="9">
        <v>96</v>
      </c>
      <c r="F17" s="7"/>
      <c r="G17" s="7"/>
    </row>
    <row r="18" spans="1:9" ht="20.100000000000001" customHeight="1" x14ac:dyDescent="0.25">
      <c r="A18" s="17"/>
      <c r="B18" s="25" t="s">
        <v>6</v>
      </c>
      <c r="C18" s="25"/>
      <c r="D18" s="25"/>
      <c r="E18" s="25"/>
      <c r="F18" s="25"/>
      <c r="G18" s="6">
        <f>SUM(G6:G17)</f>
        <v>1269.6160000000002</v>
      </c>
    </row>
    <row r="19" spans="1:9" ht="20.100000000000001" customHeight="1" x14ac:dyDescent="0.25">
      <c r="A19" s="17"/>
    </row>
    <row r="20" spans="1:9" ht="20.100000000000001" customHeight="1" x14ac:dyDescent="0.25">
      <c r="A20" s="17"/>
      <c r="F20" s="5"/>
      <c r="I20" s="14"/>
    </row>
    <row r="21" spans="1:9" ht="20.100000000000001" customHeight="1" x14ac:dyDescent="0.25">
      <c r="A21" s="17"/>
      <c r="F21" s="5"/>
      <c r="G21" s="5"/>
      <c r="I21" s="15"/>
    </row>
    <row r="22" spans="1:9" ht="20.100000000000001" customHeight="1" x14ac:dyDescent="0.25">
      <c r="A22" s="17"/>
    </row>
    <row r="23" spans="1:9" ht="20.100000000000001" customHeight="1" x14ac:dyDescent="0.25">
      <c r="A23" s="17"/>
    </row>
    <row r="24" spans="1:9" ht="20.100000000000001" customHeight="1" x14ac:dyDescent="0.25">
      <c r="A24" s="17"/>
    </row>
    <row r="25" spans="1:9" ht="20.100000000000001" customHeight="1" x14ac:dyDescent="0.25">
      <c r="A25" s="17"/>
    </row>
    <row r="26" spans="1:9" ht="20.100000000000001" customHeight="1" x14ac:dyDescent="0.25">
      <c r="A26" s="17"/>
    </row>
  </sheetData>
  <mergeCells count="4">
    <mergeCell ref="B3:G3"/>
    <mergeCell ref="B4:B5"/>
    <mergeCell ref="C4:C5"/>
    <mergeCell ref="B18:F1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COB 01</vt:lpstr>
      <vt:lpstr>COB 02</vt:lpstr>
      <vt:lpstr>FECHAMENTO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Welinton</dc:creator>
  <cp:lastModifiedBy>Welinton</cp:lastModifiedBy>
  <dcterms:created xsi:type="dcterms:W3CDTF">2022-01-10T23:45:32Z</dcterms:created>
  <dcterms:modified xsi:type="dcterms:W3CDTF">2024-07-24T17:43:04Z</dcterms:modified>
</cp:coreProperties>
</file>